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<sst xmlns="http://schemas.openxmlformats.org/spreadsheetml/2006/main" count="282" uniqueCount="194">
  <si>
    <t xml:space="preserve">Rozpočtové příjmy </t>
  </si>
  <si>
    <t xml:space="preserve">Paragraf </t>
  </si>
  <si>
    <t>0000</t>
  </si>
  <si>
    <t>3314</t>
  </si>
  <si>
    <t>3612</t>
  </si>
  <si>
    <t>3639</t>
  </si>
  <si>
    <t>3725</t>
  </si>
  <si>
    <t>6310</t>
  </si>
  <si>
    <t>Celkem příjmy</t>
  </si>
  <si>
    <t xml:space="preserve">Rozpočtové  výdaje </t>
  </si>
  <si>
    <t>2212</t>
  </si>
  <si>
    <t>2219</t>
  </si>
  <si>
    <t>2310</t>
  </si>
  <si>
    <t>2321</t>
  </si>
  <si>
    <t>3319</t>
  </si>
  <si>
    <t>3399</t>
  </si>
  <si>
    <t>3419</t>
  </si>
  <si>
    <t>3543</t>
  </si>
  <si>
    <t>3631</t>
  </si>
  <si>
    <t>3722</t>
  </si>
  <si>
    <t>Sběr a svoz komunálních odpadů</t>
  </si>
  <si>
    <t>3723</t>
  </si>
  <si>
    <t>Sběr a svoz ostatních odpadů</t>
  </si>
  <si>
    <t>3745</t>
  </si>
  <si>
    <t>5512</t>
  </si>
  <si>
    <t>6112</t>
  </si>
  <si>
    <t>6171</t>
  </si>
  <si>
    <t>Celkem výdaje</t>
  </si>
  <si>
    <t>Položka</t>
  </si>
  <si>
    <t>1111</t>
  </si>
  <si>
    <t>DPFO</t>
  </si>
  <si>
    <t>1112</t>
  </si>
  <si>
    <t>1113</t>
  </si>
  <si>
    <t>1122</t>
  </si>
  <si>
    <t>DPPO</t>
  </si>
  <si>
    <t>DPPO za obce</t>
  </si>
  <si>
    <t>1211</t>
  </si>
  <si>
    <t>DPH</t>
  </si>
  <si>
    <t>1340</t>
  </si>
  <si>
    <t>Poplatek za odpady</t>
  </si>
  <si>
    <t>1341</t>
  </si>
  <si>
    <t>Poplatek ze psů</t>
  </si>
  <si>
    <t>1351</t>
  </si>
  <si>
    <t>Odvod z loterií</t>
  </si>
  <si>
    <t>1361</t>
  </si>
  <si>
    <t>Správní poplatky</t>
  </si>
  <si>
    <t>1511</t>
  </si>
  <si>
    <t>Daň z nemovitostí</t>
  </si>
  <si>
    <t>4112</t>
  </si>
  <si>
    <t>Neinvestiční přijaté transfery</t>
  </si>
  <si>
    <t>2132</t>
  </si>
  <si>
    <t>Bytové hospodářství -příjmy z pronájmu</t>
  </si>
  <si>
    <t>2131</t>
  </si>
  <si>
    <t>Příjmy z pronájmu pozemků</t>
  </si>
  <si>
    <t>Příjmy z pronájmu ostatních nemovitostí</t>
  </si>
  <si>
    <t>2324</t>
  </si>
  <si>
    <t>Přijaté nekapitálové příspěvky (ekokom)</t>
  </si>
  <si>
    <t>5169</t>
  </si>
  <si>
    <t>6121</t>
  </si>
  <si>
    <t>Stavby-silnice</t>
  </si>
  <si>
    <t>Stavby - chodník</t>
  </si>
  <si>
    <t>2221</t>
  </si>
  <si>
    <t>5229</t>
  </si>
  <si>
    <t>MHD</t>
  </si>
  <si>
    <t>Nákup ostatních služeb-pitná voda</t>
  </si>
  <si>
    <t>5171</t>
  </si>
  <si>
    <t>Nákup ostatních služeb - odpadní vody</t>
  </si>
  <si>
    <t>5021</t>
  </si>
  <si>
    <t>Ostatní osobní výdaje- knihovna</t>
  </si>
  <si>
    <t>5136</t>
  </si>
  <si>
    <t>Knihy - knihovna</t>
  </si>
  <si>
    <t>5154</t>
  </si>
  <si>
    <t>Elektrická energie - knihovna</t>
  </si>
  <si>
    <t>Ostatní osobní výdaje- kronika</t>
  </si>
  <si>
    <t>5194</t>
  </si>
  <si>
    <t>Věcné dary</t>
  </si>
  <si>
    <t>5492</t>
  </si>
  <si>
    <t>5222</t>
  </si>
  <si>
    <t>Neinvestiční transfery -tělovýchovná činnost</t>
  </si>
  <si>
    <t>3519</t>
  </si>
  <si>
    <t>Elektrická energie - zdravotní středisko</t>
  </si>
  <si>
    <t>Dary obyvatelstvu -pomoc zdravotně postiženým</t>
  </si>
  <si>
    <t>Elektrická energie veřejné osvětlení</t>
  </si>
  <si>
    <t xml:space="preserve">Opravy věřejné osvětlení </t>
  </si>
  <si>
    <t>5139</t>
  </si>
  <si>
    <t>Ostatní osobní výdaje - komunální služby</t>
  </si>
  <si>
    <t>Nákup materiálu - komunální služby</t>
  </si>
  <si>
    <t>Elektrická energie -komunální služby</t>
  </si>
  <si>
    <t>5155</t>
  </si>
  <si>
    <t>Pevná paliva - komunální služby</t>
  </si>
  <si>
    <t>5156</t>
  </si>
  <si>
    <t>Ostatní služby - komunální služby</t>
  </si>
  <si>
    <t>Opravy a udržování - komunální služby</t>
  </si>
  <si>
    <t>Péče o vzhed obcí</t>
  </si>
  <si>
    <t>SDH</t>
  </si>
  <si>
    <t>5023</t>
  </si>
  <si>
    <t>Odměny členů zastupitelstev</t>
  </si>
  <si>
    <t>5031</t>
  </si>
  <si>
    <t>Povinné pojistné na SZ</t>
  </si>
  <si>
    <t>5032</t>
  </si>
  <si>
    <t>Povinné pojistné na ZP</t>
  </si>
  <si>
    <t>Ostatní osobní výdaje - místní správa</t>
  </si>
  <si>
    <t>Knihy a tisk - místní správa</t>
  </si>
  <si>
    <t xml:space="preserve">Nákup materiálu - místní správa </t>
  </si>
  <si>
    <t>Elektrická energie - místní správa</t>
  </si>
  <si>
    <t>5161</t>
  </si>
  <si>
    <t>Služby pošt - místní správa</t>
  </si>
  <si>
    <t>5162</t>
  </si>
  <si>
    <t>Služby telekomunikací - místní správa</t>
  </si>
  <si>
    <t>Nákup ostatních služeb - místní správa</t>
  </si>
  <si>
    <t>5173</t>
  </si>
  <si>
    <t>Cestovné -místní správa</t>
  </si>
  <si>
    <t>5175</t>
  </si>
  <si>
    <t>Pohoštění -místní správa</t>
  </si>
  <si>
    <t>Svaz měst a obcí okresu Tábor</t>
  </si>
  <si>
    <t>5329</t>
  </si>
  <si>
    <t>Ćlenský poplatek DSO Venkov</t>
  </si>
  <si>
    <t>5144</t>
  </si>
  <si>
    <t xml:space="preserve">Poplatky dluhové služby </t>
  </si>
  <si>
    <t>5163</t>
  </si>
  <si>
    <t>Služby pěněžních ústavů</t>
  </si>
  <si>
    <t>5141</t>
  </si>
  <si>
    <t xml:space="preserve">Úrok z úvěru </t>
  </si>
  <si>
    <t>6320</t>
  </si>
  <si>
    <t>Pojištění majetku</t>
  </si>
  <si>
    <t xml:space="preserve">Sejmuto dne  </t>
  </si>
  <si>
    <t>Pohoné hmoty - komunální služby</t>
  </si>
  <si>
    <t>2119</t>
  </si>
  <si>
    <t>Ostatní příjmy</t>
  </si>
  <si>
    <t>Příjmy z vlastní činnosti</t>
  </si>
  <si>
    <t>6399</t>
  </si>
  <si>
    <t>5362</t>
  </si>
  <si>
    <t>Dań z příjmu za obce</t>
  </si>
  <si>
    <t>3721</t>
  </si>
  <si>
    <t>Sběr a svoz nebezpečných odpadů</t>
  </si>
  <si>
    <t>Ostatní služby</t>
  </si>
  <si>
    <t>2111</t>
  </si>
  <si>
    <t>Nákup materiálu</t>
  </si>
  <si>
    <t>Nákup materiálu veřejné osvětlení</t>
  </si>
  <si>
    <t>Náklady na nákup a opravu hasičské AVIE</t>
  </si>
  <si>
    <t>Nákup AVIE</t>
  </si>
  <si>
    <t xml:space="preserve">Oprava čalounění </t>
  </si>
  <si>
    <t>Nákup zrcátek</t>
  </si>
  <si>
    <t xml:space="preserve">Nákup na opravu </t>
  </si>
  <si>
    <t>CELKEM</t>
  </si>
  <si>
    <t>Výpis faktur za měsíc září 2015</t>
  </si>
  <si>
    <t>číslo dokladu</t>
  </si>
  <si>
    <t>Dodavatel</t>
  </si>
  <si>
    <t>Text</t>
  </si>
  <si>
    <t>Částka</t>
  </si>
  <si>
    <t>Sagato Tábor</t>
  </si>
  <si>
    <t>Městys Borotín</t>
  </si>
  <si>
    <t>Kubát Dědice</t>
  </si>
  <si>
    <t>Babický Sudoměřice</t>
  </si>
  <si>
    <t>O2 CR</t>
  </si>
  <si>
    <t>Vodafone Praha</t>
  </si>
  <si>
    <t>Live Telefon</t>
  </si>
  <si>
    <t>W.Partner Bechyně</t>
  </si>
  <si>
    <t>Tendra Mělník</t>
  </si>
  <si>
    <t>Nákup čerpadla -obec</t>
  </si>
  <si>
    <t xml:space="preserve">Vývoz septiku - obec </t>
  </si>
  <si>
    <t>Vývoz kontejneru odpad</t>
  </si>
  <si>
    <t>Práce pro obce</t>
  </si>
  <si>
    <t>Telefoní poplatek</t>
  </si>
  <si>
    <t>Služby PC</t>
  </si>
  <si>
    <t>Výběrové řízení -dotace</t>
  </si>
  <si>
    <t>Budovy haly stavby</t>
  </si>
  <si>
    <t>Celkem Výdaje</t>
  </si>
  <si>
    <t>Barvy</t>
  </si>
  <si>
    <t>Šrouby</t>
  </si>
  <si>
    <t>Laverna</t>
  </si>
  <si>
    <t>Autokelly</t>
  </si>
  <si>
    <t xml:space="preserve">Šrouby </t>
  </si>
  <si>
    <t>Podložka SPZ</t>
  </si>
  <si>
    <t>Pavouk</t>
  </si>
  <si>
    <t>Polep</t>
  </si>
  <si>
    <t>Výplně</t>
  </si>
  <si>
    <t>Těsnění</t>
  </si>
  <si>
    <t>Plnič, ředidlo</t>
  </si>
  <si>
    <t>Nářadí obec</t>
  </si>
  <si>
    <t>2141</t>
  </si>
  <si>
    <t>Příjmy z pokytování služeb</t>
  </si>
  <si>
    <t>Ostatní osobní výdaje</t>
  </si>
  <si>
    <t>Povinné pojistné na sociální zabezpečení</t>
  </si>
  <si>
    <t>Povinné pojistné na zdravotní pojištění</t>
  </si>
  <si>
    <t>Nákup zboží</t>
  </si>
  <si>
    <t>Opravy a udržování - pitná voda</t>
  </si>
  <si>
    <t xml:space="preserve">Služby peněžních ústavů povinné ručení </t>
  </si>
  <si>
    <t>5166</t>
  </si>
  <si>
    <t>Konzultační a právní služby</t>
  </si>
  <si>
    <t>Návrh rozpočtu na rok 2017</t>
  </si>
  <si>
    <t xml:space="preserve">Finanční vypořádání </t>
  </si>
  <si>
    <t xml:space="preserve">Vyvěšeno dne       </t>
  </si>
  <si>
    <t>Potvrzujeme tímto, že návrh rozpočtu obce Sudoměřice u Tábora na rok 2017 jsme zveřejnili na úřední desce a v elektronické podobě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</si>
</sst>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"/>
    <numFmt numFmtId="170" formatCode="#,##0.0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Border="1">
      <alignment/>
      <protection/>
    </xf>
    <xf numFmtId="0" fontId="1" fillId="0" borderId="0" xfId="36" applyBorder="1">
      <alignment/>
      <protection/>
    </xf>
    <xf numFmtId="0" fontId="1" fillId="0" borderId="11" xfId="36" applyBorder="1">
      <alignment/>
      <protection/>
    </xf>
    <xf numFmtId="49" fontId="1" fillId="0" borderId="10" xfId="36" applyNumberFormat="1" applyBorder="1">
      <alignment/>
      <protection/>
    </xf>
    <xf numFmtId="0" fontId="6" fillId="0" borderId="0" xfId="36" applyFont="1" applyBorder="1">
      <alignment/>
      <protection/>
    </xf>
    <xf numFmtId="164" fontId="6" fillId="0" borderId="11" xfId="36" applyNumberFormat="1" applyFont="1" applyBorder="1">
      <alignment/>
      <protection/>
    </xf>
    <xf numFmtId="49" fontId="1" fillId="0" borderId="12" xfId="36" applyNumberFormat="1" applyBorder="1">
      <alignment/>
      <protection/>
    </xf>
    <xf numFmtId="0" fontId="1" fillId="0" borderId="13" xfId="36" applyBorder="1">
      <alignment/>
      <protection/>
    </xf>
    <xf numFmtId="164" fontId="1" fillId="0" borderId="14" xfId="36" applyNumberFormat="1" applyBorder="1">
      <alignment/>
      <protection/>
    </xf>
    <xf numFmtId="49" fontId="1" fillId="0" borderId="0" xfId="36" applyNumberFormat="1" applyBorder="1">
      <alignment/>
      <protection/>
    </xf>
    <xf numFmtId="49" fontId="1" fillId="0" borderId="13" xfId="36" applyNumberFormat="1" applyBorder="1">
      <alignment/>
      <protection/>
    </xf>
    <xf numFmtId="0" fontId="5" fillId="0" borderId="15" xfId="36" applyFont="1" applyBorder="1">
      <alignment/>
      <protection/>
    </xf>
    <xf numFmtId="0" fontId="7" fillId="0" borderId="0" xfId="0" applyFont="1" applyAlignment="1">
      <alignment/>
    </xf>
    <xf numFmtId="0" fontId="1" fillId="0" borderId="16" xfId="36" applyBorder="1">
      <alignment/>
      <protection/>
    </xf>
    <xf numFmtId="0" fontId="1" fillId="0" borderId="17" xfId="36" applyBorder="1">
      <alignment/>
      <protection/>
    </xf>
    <xf numFmtId="164" fontId="1" fillId="0" borderId="0" xfId="36" applyNumberFormat="1">
      <alignment/>
      <protection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0" fontId="12" fillId="0" borderId="0" xfId="0" applyNumberFormat="1" applyFont="1" applyAlignment="1">
      <alignment/>
    </xf>
    <xf numFmtId="0" fontId="6" fillId="0" borderId="17" xfId="36" applyFont="1" applyBorder="1">
      <alignment/>
      <protection/>
    </xf>
    <xf numFmtId="164" fontId="6" fillId="0" borderId="18" xfId="36" applyNumberFormat="1" applyFont="1" applyBorder="1">
      <alignment/>
      <protection/>
    </xf>
    <xf numFmtId="169" fontId="0" fillId="0" borderId="0" xfId="0" applyNumberFormat="1" applyAlignment="1">
      <alignment/>
    </xf>
    <xf numFmtId="0" fontId="4" fillId="0" borderId="19" xfId="36" applyFont="1" applyBorder="1">
      <alignment/>
      <protection/>
    </xf>
    <xf numFmtId="0" fontId="4" fillId="0" borderId="20" xfId="36" applyFont="1" applyBorder="1">
      <alignment/>
      <protection/>
    </xf>
    <xf numFmtId="0" fontId="1" fillId="0" borderId="21" xfId="36" applyBorder="1">
      <alignment/>
      <protection/>
    </xf>
    <xf numFmtId="0" fontId="1" fillId="0" borderId="22" xfId="36" applyBorder="1">
      <alignment/>
      <protection/>
    </xf>
    <xf numFmtId="49" fontId="5" fillId="0" borderId="0" xfId="36" applyNumberFormat="1" applyFont="1" applyBorder="1" applyAlignment="1">
      <alignment horizontal="right" vertical="top"/>
      <protection/>
    </xf>
    <xf numFmtId="0" fontId="5" fillId="0" borderId="0" xfId="36" applyFont="1" applyBorder="1">
      <alignment/>
      <protection/>
    </xf>
    <xf numFmtId="164" fontId="5" fillId="0" borderId="0" xfId="36" applyNumberFormat="1" applyFont="1" applyBorder="1">
      <alignment/>
      <protection/>
    </xf>
    <xf numFmtId="164" fontId="5" fillId="0" borderId="15" xfId="36" applyNumberFormat="1" applyFont="1" applyBorder="1">
      <alignment/>
      <protection/>
    </xf>
    <xf numFmtId="0" fontId="1" fillId="0" borderId="15" xfId="36" applyBorder="1">
      <alignment/>
      <protection/>
    </xf>
    <xf numFmtId="49" fontId="5" fillId="0" borderId="15" xfId="36" applyNumberFormat="1" applyFont="1" applyFill="1" applyBorder="1" applyAlignment="1">
      <alignment horizontal="right" vertical="top"/>
      <protection/>
    </xf>
    <xf numFmtId="0" fontId="5" fillId="0" borderId="15" xfId="36" applyFont="1" applyFill="1" applyBorder="1">
      <alignment/>
      <protection/>
    </xf>
    <xf numFmtId="164" fontId="5" fillId="0" borderId="15" xfId="36" applyNumberFormat="1" applyFont="1" applyFill="1" applyBorder="1">
      <alignment/>
      <protection/>
    </xf>
    <xf numFmtId="49" fontId="5" fillId="0" borderId="15" xfId="36" applyNumberFormat="1" applyFont="1" applyBorder="1" applyAlignment="1">
      <alignment horizontal="right" vertical="top"/>
      <protection/>
    </xf>
    <xf numFmtId="164" fontId="8" fillId="0" borderId="15" xfId="36" applyNumberFormat="1" applyFont="1" applyBorder="1">
      <alignment/>
      <protection/>
    </xf>
    <xf numFmtId="164" fontId="8" fillId="0" borderId="15" xfId="36" applyNumberFormat="1" applyFont="1" applyFill="1" applyBorder="1">
      <alignment/>
      <protection/>
    </xf>
    <xf numFmtId="0" fontId="4" fillId="0" borderId="0" xfId="36" applyFont="1" applyBorder="1" applyAlignment="1">
      <alignment horizontal="left"/>
      <protection/>
    </xf>
    <xf numFmtId="0" fontId="2" fillId="0" borderId="13" xfId="36" applyFont="1" applyBorder="1" applyAlignment="1">
      <alignment horizontal="center"/>
      <protection/>
    </xf>
    <xf numFmtId="0" fontId="3" fillId="0" borderId="23" xfId="36" applyFont="1" applyBorder="1" applyAlignment="1">
      <alignment horizontal="center" wrapText="1"/>
      <protection/>
    </xf>
    <xf numFmtId="0" fontId="1" fillId="0" borderId="24" xfId="36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1409700</xdr:colOff>
      <xdr:row>2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rcRect b="68682"/>
        <a:stretch>
          <a:fillRect/>
        </a:stretch>
      </xdr:blipFill>
      <xdr:spPr>
        <a:xfrm>
          <a:off x="0" y="9525"/>
          <a:ext cx="630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9525</xdr:rowOff>
    </xdr:from>
    <xdr:to>
      <xdr:col>3</xdr:col>
      <xdr:colOff>1485900</xdr:colOff>
      <xdr:row>30</xdr:row>
      <xdr:rowOff>904875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rcRect b="68682"/>
        <a:stretch>
          <a:fillRect/>
        </a:stretch>
      </xdr:blipFill>
      <xdr:spPr>
        <a:xfrm>
          <a:off x="76200" y="9144000"/>
          <a:ext cx="6305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323850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rcRect b="68682"/>
        <a:stretch>
          <a:fillRect/>
        </a:stretch>
      </xdr:blipFill>
      <xdr:spPr>
        <a:xfrm>
          <a:off x="0" y="0"/>
          <a:ext cx="550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1447800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rcRect b="68682"/>
        <a:stretch>
          <a:fillRect/>
        </a:stretch>
      </xdr:blipFill>
      <xdr:spPr>
        <a:xfrm>
          <a:off x="0" y="0"/>
          <a:ext cx="542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4"/>
  <sheetViews>
    <sheetView tabSelected="1" zoomScalePageLayoutView="0" workbookViewId="0" topLeftCell="A1">
      <selection activeCell="J16" sqref="J16"/>
    </sheetView>
  </sheetViews>
  <sheetFormatPr defaultColWidth="8.7109375" defaultRowHeight="15" customHeight="1"/>
  <cols>
    <col min="1" max="2" width="9.421875" style="1" customWidth="1"/>
    <col min="3" max="3" width="54.57421875" style="1" customWidth="1"/>
    <col min="4" max="4" width="22.421875" style="1" customWidth="1"/>
    <col min="5" max="8" width="8.7109375" style="1" customWidth="1"/>
    <col min="9" max="9" width="9.00390625" style="1" bestFit="1" customWidth="1"/>
    <col min="10" max="10" width="9.8515625" style="1" bestFit="1" customWidth="1"/>
    <col min="11" max="16384" width="8.7109375" style="1" customWidth="1"/>
  </cols>
  <sheetData>
    <row r="3" ht="36.75" customHeight="1"/>
    <row r="4" spans="1:4" ht="15" customHeight="1" thickBot="1">
      <c r="A4" s="44" t="s">
        <v>190</v>
      </c>
      <c r="B4" s="44"/>
      <c r="C4" s="44"/>
      <c r="D4" s="44"/>
    </row>
    <row r="5" spans="1:4" ht="18.75" customHeight="1" thickBot="1">
      <c r="A5" s="44"/>
      <c r="B5" s="44"/>
      <c r="C5" s="44"/>
      <c r="D5" s="44"/>
    </row>
    <row r="6" spans="1:4" ht="1.5" customHeight="1">
      <c r="A6" s="2"/>
      <c r="B6" s="3"/>
      <c r="C6" s="3"/>
      <c r="D6" s="4"/>
    </row>
    <row r="7" spans="1:4" ht="23.25" customHeight="1">
      <c r="A7" s="45" t="s">
        <v>0</v>
      </c>
      <c r="B7" s="45"/>
      <c r="C7" s="45"/>
      <c r="D7" s="45"/>
    </row>
    <row r="8" spans="1:4" ht="15" customHeight="1">
      <c r="A8" s="28" t="s">
        <v>1</v>
      </c>
      <c r="B8" s="29" t="s">
        <v>28</v>
      </c>
      <c r="C8" s="30"/>
      <c r="D8" s="31"/>
    </row>
    <row r="9" spans="1:4" ht="15.75" customHeight="1">
      <c r="A9" s="40" t="s">
        <v>2</v>
      </c>
      <c r="B9" s="40" t="s">
        <v>29</v>
      </c>
      <c r="C9" s="13" t="s">
        <v>30</v>
      </c>
      <c r="D9" s="35">
        <v>540000</v>
      </c>
    </row>
    <row r="10" spans="1:4" ht="15.75" customHeight="1">
      <c r="A10" s="40" t="s">
        <v>2</v>
      </c>
      <c r="B10" s="40" t="s">
        <v>31</v>
      </c>
      <c r="C10" s="13" t="s">
        <v>30</v>
      </c>
      <c r="D10" s="35">
        <v>20000</v>
      </c>
    </row>
    <row r="11" spans="1:4" ht="15.75" customHeight="1">
      <c r="A11" s="40" t="s">
        <v>2</v>
      </c>
      <c r="B11" s="40" t="s">
        <v>32</v>
      </c>
      <c r="C11" s="13" t="s">
        <v>30</v>
      </c>
      <c r="D11" s="35">
        <v>65000</v>
      </c>
    </row>
    <row r="12" spans="1:4" ht="15.75" customHeight="1">
      <c r="A12" s="40" t="s">
        <v>2</v>
      </c>
      <c r="B12" s="13">
        <v>1121</v>
      </c>
      <c r="C12" s="13" t="s">
        <v>34</v>
      </c>
      <c r="D12" s="35">
        <v>700000</v>
      </c>
    </row>
    <row r="13" spans="1:4" ht="15.75" customHeight="1">
      <c r="A13" s="40" t="s">
        <v>2</v>
      </c>
      <c r="B13" s="40" t="s">
        <v>33</v>
      </c>
      <c r="C13" s="13" t="s">
        <v>35</v>
      </c>
      <c r="D13" s="35">
        <v>0</v>
      </c>
    </row>
    <row r="14" spans="1:4" ht="15.75" customHeight="1">
      <c r="A14" s="40" t="s">
        <v>2</v>
      </c>
      <c r="B14" s="40" t="s">
        <v>36</v>
      </c>
      <c r="C14" s="13" t="s">
        <v>37</v>
      </c>
      <c r="D14" s="35">
        <v>1300000</v>
      </c>
    </row>
    <row r="15" spans="1:4" ht="15.75" customHeight="1">
      <c r="A15" s="40" t="s">
        <v>2</v>
      </c>
      <c r="B15" s="40" t="s">
        <v>38</v>
      </c>
      <c r="C15" s="13" t="s">
        <v>39</v>
      </c>
      <c r="D15" s="35">
        <v>185000</v>
      </c>
    </row>
    <row r="16" spans="1:4" ht="15.75" customHeight="1">
      <c r="A16" s="40" t="s">
        <v>2</v>
      </c>
      <c r="B16" s="40" t="s">
        <v>40</v>
      </c>
      <c r="C16" s="13" t="s">
        <v>41</v>
      </c>
      <c r="D16" s="35">
        <v>4000</v>
      </c>
    </row>
    <row r="17" spans="1:4" ht="15.75" customHeight="1">
      <c r="A17" s="40" t="s">
        <v>2</v>
      </c>
      <c r="B17" s="40" t="s">
        <v>42</v>
      </c>
      <c r="C17" s="13" t="s">
        <v>43</v>
      </c>
      <c r="D17" s="35">
        <v>10000</v>
      </c>
    </row>
    <row r="18" spans="1:4" ht="15.75" customHeight="1">
      <c r="A18" s="40" t="s">
        <v>2</v>
      </c>
      <c r="B18" s="40" t="s">
        <v>44</v>
      </c>
      <c r="C18" s="13" t="s">
        <v>45</v>
      </c>
      <c r="D18" s="35">
        <v>3000</v>
      </c>
    </row>
    <row r="19" spans="1:4" ht="15.75" customHeight="1">
      <c r="A19" s="40" t="s">
        <v>2</v>
      </c>
      <c r="B19" s="40" t="s">
        <v>46</v>
      </c>
      <c r="C19" s="13" t="s">
        <v>47</v>
      </c>
      <c r="D19" s="35">
        <v>245000</v>
      </c>
    </row>
    <row r="20" spans="1:4" ht="15.75" customHeight="1">
      <c r="A20" s="37" t="s">
        <v>2</v>
      </c>
      <c r="B20" s="37" t="s">
        <v>48</v>
      </c>
      <c r="C20" s="38" t="s">
        <v>49</v>
      </c>
      <c r="D20" s="42">
        <v>57800</v>
      </c>
    </row>
    <row r="21" spans="1:4" ht="15.75" customHeight="1">
      <c r="A21" s="37" t="s">
        <v>180</v>
      </c>
      <c r="B21" s="37" t="s">
        <v>136</v>
      </c>
      <c r="C21" s="38" t="s">
        <v>181</v>
      </c>
      <c r="D21" s="42">
        <v>110000</v>
      </c>
    </row>
    <row r="22" spans="1:4" ht="15.75" customHeight="1">
      <c r="A22" s="40" t="s">
        <v>3</v>
      </c>
      <c r="B22" s="40" t="s">
        <v>136</v>
      </c>
      <c r="C22" s="13" t="s">
        <v>128</v>
      </c>
      <c r="D22" s="35">
        <v>200</v>
      </c>
    </row>
    <row r="23" spans="1:4" ht="15.75" customHeight="1">
      <c r="A23" s="40" t="s">
        <v>4</v>
      </c>
      <c r="B23" s="40" t="s">
        <v>50</v>
      </c>
      <c r="C23" s="13" t="s">
        <v>51</v>
      </c>
      <c r="D23" s="35">
        <v>24000</v>
      </c>
    </row>
    <row r="24" spans="1:4" ht="15.75" customHeight="1">
      <c r="A24" s="40" t="s">
        <v>5</v>
      </c>
      <c r="B24" s="40" t="s">
        <v>52</v>
      </c>
      <c r="C24" s="13" t="s">
        <v>53</v>
      </c>
      <c r="D24" s="35">
        <v>4000</v>
      </c>
    </row>
    <row r="25" spans="1:4" ht="15.75" customHeight="1">
      <c r="A25" s="40" t="s">
        <v>5</v>
      </c>
      <c r="B25" s="40" t="s">
        <v>50</v>
      </c>
      <c r="C25" s="13" t="s">
        <v>54</v>
      </c>
      <c r="D25" s="35">
        <v>83000</v>
      </c>
    </row>
    <row r="26" spans="1:4" ht="15.75" customHeight="1">
      <c r="A26" s="40" t="s">
        <v>19</v>
      </c>
      <c r="B26" s="40" t="s">
        <v>127</v>
      </c>
      <c r="C26" s="13" t="s">
        <v>129</v>
      </c>
      <c r="D26" s="35">
        <v>4000</v>
      </c>
    </row>
    <row r="27" spans="1:4" ht="15.75" customHeight="1">
      <c r="A27" s="40" t="s">
        <v>6</v>
      </c>
      <c r="B27" s="40" t="s">
        <v>55</v>
      </c>
      <c r="C27" s="13" t="s">
        <v>56</v>
      </c>
      <c r="D27" s="35">
        <v>25000</v>
      </c>
    </row>
    <row r="28" spans="1:4" ht="21" customHeight="1">
      <c r="A28" s="5"/>
      <c r="B28" s="11"/>
      <c r="C28" s="6" t="s">
        <v>8</v>
      </c>
      <c r="D28" s="7">
        <f>SUM(D9:D27)</f>
        <v>3380000</v>
      </c>
    </row>
    <row r="29" spans="1:4" ht="6.75" customHeight="1" thickBot="1">
      <c r="A29" s="8"/>
      <c r="B29" s="12"/>
      <c r="C29" s="9"/>
      <c r="D29" s="10"/>
    </row>
    <row r="30" ht="252" customHeight="1"/>
    <row r="31" ht="72" customHeight="1"/>
    <row r="32" spans="1:4" ht="30" customHeight="1" thickBot="1">
      <c r="A32" s="44" t="s">
        <v>190</v>
      </c>
      <c r="B32" s="44"/>
      <c r="C32" s="44"/>
      <c r="D32" s="44"/>
    </row>
    <row r="33" spans="1:4" ht="15.75" customHeight="1" thickBot="1">
      <c r="A33" s="44"/>
      <c r="B33" s="44"/>
      <c r="C33" s="44"/>
      <c r="D33" s="44"/>
    </row>
    <row r="34" spans="1:4" ht="23.25" customHeight="1">
      <c r="A34" s="45" t="s">
        <v>9</v>
      </c>
      <c r="B34" s="45"/>
      <c r="C34" s="45"/>
      <c r="D34" s="45"/>
    </row>
    <row r="35" spans="1:4" ht="15" customHeight="1">
      <c r="A35" s="28" t="s">
        <v>1</v>
      </c>
      <c r="B35" s="29" t="s">
        <v>28</v>
      </c>
      <c r="C35" s="30"/>
      <c r="D35" s="31"/>
    </row>
    <row r="36" spans="1:4" ht="15" customHeight="1">
      <c r="A36" s="13">
        <v>2141</v>
      </c>
      <c r="B36" s="13">
        <v>5021</v>
      </c>
      <c r="C36" s="13" t="s">
        <v>182</v>
      </c>
      <c r="D36" s="35">
        <v>150000</v>
      </c>
    </row>
    <row r="37" spans="1:4" ht="15" customHeight="1">
      <c r="A37" s="13">
        <v>2141</v>
      </c>
      <c r="B37" s="13">
        <v>2031</v>
      </c>
      <c r="C37" s="13" t="s">
        <v>183</v>
      </c>
      <c r="D37" s="35">
        <v>33000</v>
      </c>
    </row>
    <row r="38" spans="1:4" ht="15" customHeight="1">
      <c r="A38" s="13">
        <v>2141</v>
      </c>
      <c r="B38" s="13">
        <v>5032</v>
      </c>
      <c r="C38" s="13" t="s">
        <v>184</v>
      </c>
      <c r="D38" s="35">
        <v>11900</v>
      </c>
    </row>
    <row r="39" spans="1:4" ht="15" customHeight="1">
      <c r="A39" s="13">
        <v>2141</v>
      </c>
      <c r="B39" s="13">
        <v>5138</v>
      </c>
      <c r="C39" s="13" t="s">
        <v>185</v>
      </c>
      <c r="D39" s="35">
        <v>3000</v>
      </c>
    </row>
    <row r="40" spans="1:4" ht="15" customHeight="1">
      <c r="A40" s="13">
        <v>2212</v>
      </c>
      <c r="B40" s="13">
        <v>5021</v>
      </c>
      <c r="C40" s="13" t="s">
        <v>182</v>
      </c>
      <c r="D40" s="35">
        <v>25000</v>
      </c>
    </row>
    <row r="41" spans="1:4" ht="15" customHeight="1">
      <c r="A41" s="13">
        <v>2212</v>
      </c>
      <c r="B41" s="13">
        <v>5139</v>
      </c>
      <c r="C41" s="36" t="s">
        <v>137</v>
      </c>
      <c r="D41" s="35">
        <v>5000</v>
      </c>
    </row>
    <row r="42" spans="1:4" ht="15.75" customHeight="1">
      <c r="A42" s="37" t="s">
        <v>10</v>
      </c>
      <c r="B42" s="37" t="s">
        <v>58</v>
      </c>
      <c r="C42" s="38" t="s">
        <v>59</v>
      </c>
      <c r="D42" s="39">
        <v>250000</v>
      </c>
    </row>
    <row r="43" spans="1:4" ht="15.75" customHeight="1">
      <c r="A43" s="37" t="s">
        <v>11</v>
      </c>
      <c r="B43" s="37" t="s">
        <v>67</v>
      </c>
      <c r="C43" s="38" t="s">
        <v>182</v>
      </c>
      <c r="D43" s="39">
        <v>20000</v>
      </c>
    </row>
    <row r="44" spans="1:4" ht="15.75" customHeight="1">
      <c r="A44" s="40" t="s">
        <v>11</v>
      </c>
      <c r="B44" s="40" t="s">
        <v>58</v>
      </c>
      <c r="C44" s="13" t="s">
        <v>60</v>
      </c>
      <c r="D44" s="35">
        <v>180000</v>
      </c>
    </row>
    <row r="45" spans="1:4" ht="15.75" customHeight="1">
      <c r="A45" s="40" t="s">
        <v>61</v>
      </c>
      <c r="B45" s="40" t="s">
        <v>62</v>
      </c>
      <c r="C45" s="13" t="s">
        <v>63</v>
      </c>
      <c r="D45" s="35">
        <v>4500</v>
      </c>
    </row>
    <row r="46" spans="1:4" ht="15.75" customHeight="1">
      <c r="A46" s="40" t="s">
        <v>12</v>
      </c>
      <c r="B46" s="40" t="s">
        <v>57</v>
      </c>
      <c r="C46" s="13" t="s">
        <v>64</v>
      </c>
      <c r="D46" s="35">
        <v>50000</v>
      </c>
    </row>
    <row r="47" spans="1:4" ht="15.75" customHeight="1">
      <c r="A47" s="13">
        <v>2310</v>
      </c>
      <c r="B47" s="13">
        <v>5171</v>
      </c>
      <c r="C47" s="13" t="s">
        <v>186</v>
      </c>
      <c r="D47" s="35">
        <v>40000</v>
      </c>
    </row>
    <row r="48" spans="1:4" ht="15.75" customHeight="1">
      <c r="A48" s="40" t="s">
        <v>13</v>
      </c>
      <c r="B48" s="40" t="s">
        <v>57</v>
      </c>
      <c r="C48" s="13" t="s">
        <v>66</v>
      </c>
      <c r="D48" s="35">
        <v>15000</v>
      </c>
    </row>
    <row r="49" spans="1:4" ht="15.75" customHeight="1">
      <c r="A49" s="40" t="s">
        <v>3</v>
      </c>
      <c r="B49" s="40" t="s">
        <v>67</v>
      </c>
      <c r="C49" s="13" t="s">
        <v>68</v>
      </c>
      <c r="D49" s="35">
        <v>12000</v>
      </c>
    </row>
    <row r="50" spans="1:4" ht="15.75" customHeight="1">
      <c r="A50" s="40" t="s">
        <v>3</v>
      </c>
      <c r="B50" s="40" t="s">
        <v>69</v>
      </c>
      <c r="C50" s="13" t="s">
        <v>70</v>
      </c>
      <c r="D50" s="35">
        <v>2000</v>
      </c>
    </row>
    <row r="51" spans="1:4" ht="15.75" customHeight="1">
      <c r="A51" s="40" t="s">
        <v>3</v>
      </c>
      <c r="B51" s="40" t="s">
        <v>71</v>
      </c>
      <c r="C51" s="13" t="s">
        <v>72</v>
      </c>
      <c r="D51" s="35">
        <v>3000</v>
      </c>
    </row>
    <row r="52" spans="1:4" ht="15.75" customHeight="1">
      <c r="A52" s="37" t="s">
        <v>14</v>
      </c>
      <c r="B52" s="37" t="s">
        <v>67</v>
      </c>
      <c r="C52" s="38" t="s">
        <v>73</v>
      </c>
      <c r="D52" s="39">
        <v>4000</v>
      </c>
    </row>
    <row r="53" spans="1:4" ht="15.75" customHeight="1">
      <c r="A53" s="37" t="s">
        <v>14</v>
      </c>
      <c r="B53" s="37" t="s">
        <v>57</v>
      </c>
      <c r="C53" s="38" t="s">
        <v>135</v>
      </c>
      <c r="D53" s="39">
        <v>20000</v>
      </c>
    </row>
    <row r="54" spans="1:4" ht="15.75" customHeight="1">
      <c r="A54" s="40" t="s">
        <v>15</v>
      </c>
      <c r="B54" s="40" t="s">
        <v>84</v>
      </c>
      <c r="C54" s="13" t="s">
        <v>137</v>
      </c>
      <c r="D54" s="35">
        <v>25000</v>
      </c>
    </row>
    <row r="55" spans="1:4" ht="15.75" customHeight="1">
      <c r="A55" s="40" t="s">
        <v>15</v>
      </c>
      <c r="B55" s="40" t="s">
        <v>74</v>
      </c>
      <c r="C55" s="13" t="s">
        <v>75</v>
      </c>
      <c r="D55" s="35">
        <v>5000</v>
      </c>
    </row>
    <row r="56" spans="1:4" ht="15.75" customHeight="1">
      <c r="A56" s="37" t="s">
        <v>16</v>
      </c>
      <c r="B56" s="37" t="s">
        <v>77</v>
      </c>
      <c r="C56" s="38" t="s">
        <v>78</v>
      </c>
      <c r="D56" s="39">
        <v>10000</v>
      </c>
    </row>
    <row r="57" spans="1:4" ht="15.75" customHeight="1">
      <c r="A57" s="40" t="s">
        <v>79</v>
      </c>
      <c r="B57" s="40" t="s">
        <v>71</v>
      </c>
      <c r="C57" s="13" t="s">
        <v>80</v>
      </c>
      <c r="D57" s="35">
        <v>8000</v>
      </c>
    </row>
    <row r="58" spans="1:4" ht="15.75" customHeight="1">
      <c r="A58" s="40" t="s">
        <v>17</v>
      </c>
      <c r="B58" s="40" t="s">
        <v>76</v>
      </c>
      <c r="C58" s="13" t="s">
        <v>81</v>
      </c>
      <c r="D58" s="35">
        <v>6000</v>
      </c>
    </row>
    <row r="59" spans="1:4" ht="15.75" customHeight="1">
      <c r="A59" s="40" t="s">
        <v>18</v>
      </c>
      <c r="B59" s="40" t="s">
        <v>84</v>
      </c>
      <c r="C59" s="13" t="s">
        <v>138</v>
      </c>
      <c r="D59" s="35">
        <v>1000</v>
      </c>
    </row>
    <row r="60" spans="1:4" ht="15.75" customHeight="1">
      <c r="A60" s="40" t="s">
        <v>18</v>
      </c>
      <c r="B60" s="40" t="s">
        <v>71</v>
      </c>
      <c r="C60" s="13" t="s">
        <v>82</v>
      </c>
      <c r="D60" s="35">
        <v>80000</v>
      </c>
    </row>
    <row r="61" spans="1:4" ht="15.75" customHeight="1">
      <c r="A61" s="40" t="s">
        <v>18</v>
      </c>
      <c r="B61" s="40" t="s">
        <v>65</v>
      </c>
      <c r="C61" s="13" t="s">
        <v>83</v>
      </c>
      <c r="D61" s="35">
        <v>50000</v>
      </c>
    </row>
    <row r="62" spans="1:4" ht="15.75" customHeight="1">
      <c r="A62" s="40" t="s">
        <v>5</v>
      </c>
      <c r="B62" s="40" t="s">
        <v>67</v>
      </c>
      <c r="C62" s="13" t="s">
        <v>85</v>
      </c>
      <c r="D62" s="35">
        <v>130000</v>
      </c>
    </row>
    <row r="63" spans="1:4" ht="15.75" customHeight="1">
      <c r="A63" s="40" t="s">
        <v>5</v>
      </c>
      <c r="B63" s="40" t="s">
        <v>84</v>
      </c>
      <c r="C63" s="13" t="s">
        <v>86</v>
      </c>
      <c r="D63" s="35">
        <v>150000</v>
      </c>
    </row>
    <row r="64" spans="1:4" ht="15.75" customHeight="1">
      <c r="A64" s="40" t="s">
        <v>5</v>
      </c>
      <c r="B64" s="40" t="s">
        <v>71</v>
      </c>
      <c r="C64" s="13" t="s">
        <v>87</v>
      </c>
      <c r="D64" s="35">
        <v>20000</v>
      </c>
    </row>
    <row r="65" spans="1:4" ht="15.75" customHeight="1">
      <c r="A65" s="40" t="s">
        <v>5</v>
      </c>
      <c r="B65" s="40" t="s">
        <v>88</v>
      </c>
      <c r="C65" s="13" t="s">
        <v>89</v>
      </c>
      <c r="D65" s="35">
        <v>35000</v>
      </c>
    </row>
    <row r="66" spans="1:4" ht="15.75" customHeight="1">
      <c r="A66" s="40" t="s">
        <v>5</v>
      </c>
      <c r="B66" s="40" t="s">
        <v>90</v>
      </c>
      <c r="C66" s="13" t="s">
        <v>126</v>
      </c>
      <c r="D66" s="35">
        <v>30000</v>
      </c>
    </row>
    <row r="67" spans="1:4" ht="15.75" customHeight="1">
      <c r="A67" s="40" t="s">
        <v>5</v>
      </c>
      <c r="B67" s="40" t="s">
        <v>90</v>
      </c>
      <c r="C67" s="13" t="s">
        <v>187</v>
      </c>
      <c r="D67" s="35">
        <v>15000</v>
      </c>
    </row>
    <row r="68" spans="1:4" ht="15.75" customHeight="1">
      <c r="A68" s="40" t="s">
        <v>5</v>
      </c>
      <c r="B68" s="40" t="s">
        <v>57</v>
      </c>
      <c r="C68" s="13" t="s">
        <v>91</v>
      </c>
      <c r="D68" s="35">
        <v>150000</v>
      </c>
    </row>
    <row r="69" spans="1:4" ht="15.75" customHeight="1">
      <c r="A69" s="40" t="s">
        <v>5</v>
      </c>
      <c r="B69" s="40" t="s">
        <v>65</v>
      </c>
      <c r="C69" s="13" t="s">
        <v>92</v>
      </c>
      <c r="D69" s="35">
        <v>200000</v>
      </c>
    </row>
    <row r="70" spans="1:4" ht="15.75" customHeight="1">
      <c r="A70" s="40" t="s">
        <v>5</v>
      </c>
      <c r="B70" s="40" t="s">
        <v>58</v>
      </c>
      <c r="C70" s="13" t="s">
        <v>166</v>
      </c>
      <c r="D70" s="41">
        <v>100000</v>
      </c>
    </row>
    <row r="71" spans="1:4" ht="15.75" customHeight="1">
      <c r="A71" s="40" t="s">
        <v>133</v>
      </c>
      <c r="B71" s="40" t="s">
        <v>57</v>
      </c>
      <c r="C71" s="13" t="s">
        <v>134</v>
      </c>
      <c r="D71" s="35">
        <v>9000</v>
      </c>
    </row>
    <row r="72" spans="1:4" ht="15.75" customHeight="1">
      <c r="A72" s="40" t="s">
        <v>19</v>
      </c>
      <c r="B72" s="40" t="s">
        <v>57</v>
      </c>
      <c r="C72" s="13" t="s">
        <v>20</v>
      </c>
      <c r="D72" s="35">
        <v>180000</v>
      </c>
    </row>
    <row r="73" spans="1:4" ht="15.75" customHeight="1">
      <c r="A73" s="40" t="s">
        <v>21</v>
      </c>
      <c r="B73" s="40" t="s">
        <v>57</v>
      </c>
      <c r="C73" s="13" t="s">
        <v>22</v>
      </c>
      <c r="D73" s="35">
        <v>65000</v>
      </c>
    </row>
    <row r="74" spans="1:4" ht="15.75" customHeight="1">
      <c r="A74" s="40" t="s">
        <v>23</v>
      </c>
      <c r="B74" s="40" t="s">
        <v>57</v>
      </c>
      <c r="C74" s="13" t="s">
        <v>93</v>
      </c>
      <c r="D74" s="35">
        <v>100000</v>
      </c>
    </row>
    <row r="75" spans="1:4" ht="15.75" customHeight="1">
      <c r="A75" s="37" t="s">
        <v>24</v>
      </c>
      <c r="B75" s="37" t="s">
        <v>77</v>
      </c>
      <c r="C75" s="38" t="s">
        <v>94</v>
      </c>
      <c r="D75" s="39">
        <v>10000</v>
      </c>
    </row>
    <row r="76" spans="1:4" ht="15.75" customHeight="1">
      <c r="A76" s="40" t="s">
        <v>25</v>
      </c>
      <c r="B76" s="40" t="s">
        <v>95</v>
      </c>
      <c r="C76" s="13" t="s">
        <v>96</v>
      </c>
      <c r="D76" s="35">
        <v>435000</v>
      </c>
    </row>
    <row r="77" spans="1:4" ht="15.75" customHeight="1">
      <c r="A77" s="40" t="s">
        <v>25</v>
      </c>
      <c r="B77" s="40" t="s">
        <v>97</v>
      </c>
      <c r="C77" s="13" t="s">
        <v>98</v>
      </c>
      <c r="D77" s="35">
        <v>108800</v>
      </c>
    </row>
    <row r="78" spans="1:4" ht="15.75" customHeight="1">
      <c r="A78" s="40" t="s">
        <v>25</v>
      </c>
      <c r="B78" s="40" t="s">
        <v>99</v>
      </c>
      <c r="C78" s="13" t="s">
        <v>100</v>
      </c>
      <c r="D78" s="35">
        <v>39500</v>
      </c>
    </row>
    <row r="79" spans="1:4" ht="15.75" customHeight="1">
      <c r="A79" s="40" t="s">
        <v>26</v>
      </c>
      <c r="B79" s="40" t="s">
        <v>67</v>
      </c>
      <c r="C79" s="13" t="s">
        <v>101</v>
      </c>
      <c r="D79" s="35">
        <v>120000</v>
      </c>
    </row>
    <row r="80" spans="1:4" ht="15.75" customHeight="1">
      <c r="A80" s="40" t="s">
        <v>26</v>
      </c>
      <c r="B80" s="40" t="s">
        <v>69</v>
      </c>
      <c r="C80" s="13" t="s">
        <v>102</v>
      </c>
      <c r="D80" s="35">
        <v>2500</v>
      </c>
    </row>
    <row r="81" spans="1:4" ht="15.75" customHeight="1">
      <c r="A81" s="40" t="s">
        <v>26</v>
      </c>
      <c r="B81" s="40" t="s">
        <v>84</v>
      </c>
      <c r="C81" s="13" t="s">
        <v>103</v>
      </c>
      <c r="D81" s="35">
        <v>28000</v>
      </c>
    </row>
    <row r="82" spans="1:4" ht="15.75" customHeight="1">
      <c r="A82" s="40" t="s">
        <v>26</v>
      </c>
      <c r="B82" s="40" t="s">
        <v>71</v>
      </c>
      <c r="C82" s="13" t="s">
        <v>104</v>
      </c>
      <c r="D82" s="35">
        <v>15000</v>
      </c>
    </row>
    <row r="83" spans="1:4" ht="15.75" customHeight="1">
      <c r="A83" s="40" t="s">
        <v>26</v>
      </c>
      <c r="B83" s="40" t="s">
        <v>105</v>
      </c>
      <c r="C83" s="13" t="s">
        <v>106</v>
      </c>
      <c r="D83" s="35">
        <v>1500</v>
      </c>
    </row>
    <row r="84" spans="1:4" ht="15.75" customHeight="1">
      <c r="A84" s="40" t="s">
        <v>26</v>
      </c>
      <c r="B84" s="40" t="s">
        <v>107</v>
      </c>
      <c r="C84" s="13" t="s">
        <v>108</v>
      </c>
      <c r="D84" s="35">
        <v>22000</v>
      </c>
    </row>
    <row r="85" spans="1:4" ht="15.75" customHeight="1">
      <c r="A85" s="40" t="s">
        <v>26</v>
      </c>
      <c r="B85" s="40" t="s">
        <v>188</v>
      </c>
      <c r="C85" s="13" t="s">
        <v>189</v>
      </c>
      <c r="D85" s="35">
        <v>5000</v>
      </c>
    </row>
    <row r="86" spans="1:4" ht="15.75" customHeight="1">
      <c r="A86" s="40" t="s">
        <v>26</v>
      </c>
      <c r="B86" s="40" t="s">
        <v>57</v>
      </c>
      <c r="C86" s="13" t="s">
        <v>109</v>
      </c>
      <c r="D86" s="35">
        <v>100000</v>
      </c>
    </row>
    <row r="87" spans="1:4" ht="15.75" customHeight="1">
      <c r="A87" s="40" t="s">
        <v>26</v>
      </c>
      <c r="B87" s="40" t="s">
        <v>110</v>
      </c>
      <c r="C87" s="13" t="s">
        <v>111</v>
      </c>
      <c r="D87" s="35">
        <v>20000</v>
      </c>
    </row>
    <row r="88" spans="1:4" ht="15.75" customHeight="1">
      <c r="A88" s="40" t="s">
        <v>26</v>
      </c>
      <c r="B88" s="40" t="s">
        <v>112</v>
      </c>
      <c r="C88" s="13" t="s">
        <v>113</v>
      </c>
      <c r="D88" s="35">
        <v>2000</v>
      </c>
    </row>
    <row r="89" spans="1:4" ht="15.75" customHeight="1">
      <c r="A89" s="40" t="s">
        <v>26</v>
      </c>
      <c r="B89" s="40" t="s">
        <v>62</v>
      </c>
      <c r="C89" s="13" t="s">
        <v>114</v>
      </c>
      <c r="D89" s="35">
        <v>500</v>
      </c>
    </row>
    <row r="90" spans="1:4" ht="15.75" customHeight="1">
      <c r="A90" s="40" t="s">
        <v>26</v>
      </c>
      <c r="B90" s="40" t="s">
        <v>115</v>
      </c>
      <c r="C90" s="13" t="s">
        <v>116</v>
      </c>
      <c r="D90" s="35">
        <v>4600</v>
      </c>
    </row>
    <row r="91" spans="1:4" ht="15.75" customHeight="1">
      <c r="A91" s="40" t="s">
        <v>7</v>
      </c>
      <c r="B91" s="40" t="s">
        <v>121</v>
      </c>
      <c r="C91" s="13" t="s">
        <v>122</v>
      </c>
      <c r="D91" s="35">
        <v>500</v>
      </c>
    </row>
    <row r="92" spans="1:4" ht="15.75" customHeight="1">
      <c r="A92" s="40" t="s">
        <v>7</v>
      </c>
      <c r="B92" s="40" t="s">
        <v>117</v>
      </c>
      <c r="C92" s="13" t="s">
        <v>118</v>
      </c>
      <c r="D92" s="35">
        <v>6500</v>
      </c>
    </row>
    <row r="93" spans="1:4" ht="15.75" customHeight="1">
      <c r="A93" s="40" t="s">
        <v>7</v>
      </c>
      <c r="B93" s="40" t="s">
        <v>119</v>
      </c>
      <c r="C93" s="13" t="s">
        <v>120</v>
      </c>
      <c r="D93" s="35">
        <v>4400</v>
      </c>
    </row>
    <row r="94" spans="1:4" ht="15.75" customHeight="1">
      <c r="A94" s="40" t="s">
        <v>123</v>
      </c>
      <c r="B94" s="40" t="s">
        <v>119</v>
      </c>
      <c r="C94" s="13" t="s">
        <v>124</v>
      </c>
      <c r="D94" s="35">
        <v>41000</v>
      </c>
    </row>
    <row r="95" spans="1:4" ht="15.75" customHeight="1">
      <c r="A95" s="40" t="s">
        <v>130</v>
      </c>
      <c r="B95" s="40" t="s">
        <v>131</v>
      </c>
      <c r="C95" s="13" t="s">
        <v>132</v>
      </c>
      <c r="D95" s="35">
        <v>0</v>
      </c>
    </row>
    <row r="96" spans="1:4" ht="15.75" customHeight="1">
      <c r="A96" s="13">
        <v>6402</v>
      </c>
      <c r="B96" s="13">
        <v>5364</v>
      </c>
      <c r="C96" s="13" t="s">
        <v>191</v>
      </c>
      <c r="D96" s="35">
        <v>10272</v>
      </c>
    </row>
    <row r="97" spans="1:4" ht="15.75" customHeight="1">
      <c r="A97" s="32"/>
      <c r="B97" s="32"/>
      <c r="C97" s="33"/>
      <c r="D97" s="34"/>
    </row>
    <row r="98" spans="1:10" ht="19.5" customHeight="1">
      <c r="A98" s="15"/>
      <c r="B98" s="16"/>
      <c r="C98" s="25" t="s">
        <v>167</v>
      </c>
      <c r="D98" s="26">
        <f>SUM(D41:D95)</f>
        <v>2941300</v>
      </c>
      <c r="J98" s="17"/>
    </row>
    <row r="99" spans="1:7" ht="6" customHeight="1" hidden="1" thickBot="1">
      <c r="A99" s="5"/>
      <c r="B99" s="11"/>
      <c r="C99" s="6" t="s">
        <v>27</v>
      </c>
      <c r="D99" s="7">
        <f>SUM(D41:D95)</f>
        <v>2941300</v>
      </c>
      <c r="G99" s="14"/>
    </row>
    <row r="100" spans="1:4" ht="19.5" customHeight="1" thickBot="1">
      <c r="A100" s="8"/>
      <c r="B100" s="12"/>
      <c r="C100" s="9"/>
      <c r="D100" s="10"/>
    </row>
    <row r="101" spans="1:4" ht="15" customHeight="1" thickBot="1">
      <c r="A101" s="46" t="s">
        <v>193</v>
      </c>
      <c r="B101" s="46"/>
      <c r="C101" s="46"/>
      <c r="D101" s="46"/>
    </row>
    <row r="102" spans="1:4" ht="15" customHeight="1">
      <c r="A102" s="46"/>
      <c r="B102" s="46"/>
      <c r="C102" s="46"/>
      <c r="D102" s="46"/>
    </row>
    <row r="103" spans="1:3" ht="15" customHeight="1">
      <c r="A103" s="43" t="s">
        <v>192</v>
      </c>
      <c r="B103" s="43"/>
      <c r="C103" s="43"/>
    </row>
    <row r="104" spans="1:3" ht="15" customHeight="1">
      <c r="A104" s="43" t="s">
        <v>125</v>
      </c>
      <c r="B104" s="43"/>
      <c r="C104" s="43"/>
    </row>
  </sheetData>
  <sheetProtection/>
  <mergeCells count="7">
    <mergeCell ref="A104:C104"/>
    <mergeCell ref="A4:D5"/>
    <mergeCell ref="A7:D7"/>
    <mergeCell ref="A32:D33"/>
    <mergeCell ref="A34:D34"/>
    <mergeCell ref="A101:D102"/>
    <mergeCell ref="A103:C103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0.421875" style="0" customWidth="1"/>
    <col min="3" max="3" width="11.57421875" style="0" bestFit="1" customWidth="1"/>
  </cols>
  <sheetData>
    <row r="7" spans="1:6" ht="12.75">
      <c r="A7" s="47" t="s">
        <v>139</v>
      </c>
      <c r="B7" s="47"/>
      <c r="C7" s="47"/>
      <c r="D7" s="47"/>
      <c r="E7" s="47"/>
      <c r="F7" s="47"/>
    </row>
    <row r="8" spans="1:6" ht="12.75">
      <c r="A8" s="47"/>
      <c r="B8" s="47"/>
      <c r="C8" s="47"/>
      <c r="D8" s="47"/>
      <c r="E8" s="47"/>
      <c r="F8" s="47"/>
    </row>
    <row r="11" spans="1:3" ht="15">
      <c r="A11" s="18" t="s">
        <v>140</v>
      </c>
      <c r="B11" s="18"/>
      <c r="C11" s="19">
        <v>20000</v>
      </c>
    </row>
    <row r="12" spans="1:3" ht="15">
      <c r="A12" s="18" t="s">
        <v>141</v>
      </c>
      <c r="B12" s="18"/>
      <c r="C12" s="19">
        <v>4477</v>
      </c>
    </row>
    <row r="13" spans="1:3" ht="15">
      <c r="A13" s="18" t="s">
        <v>142</v>
      </c>
      <c r="B13" s="18"/>
      <c r="C13" s="19">
        <v>1083</v>
      </c>
    </row>
    <row r="14" spans="1:3" ht="15">
      <c r="A14" s="18" t="s">
        <v>143</v>
      </c>
      <c r="B14" s="18"/>
      <c r="C14" s="19">
        <v>3055</v>
      </c>
    </row>
    <row r="15" spans="1:3" ht="15">
      <c r="A15" s="18" t="s">
        <v>168</v>
      </c>
      <c r="B15" s="18"/>
      <c r="C15" s="19">
        <v>1024</v>
      </c>
    </row>
    <row r="16" spans="1:3" ht="15">
      <c r="A16" s="18" t="s">
        <v>168</v>
      </c>
      <c r="B16" s="18"/>
      <c r="C16" s="19">
        <v>457</v>
      </c>
    </row>
    <row r="17" spans="1:3" ht="15">
      <c r="A17" s="18" t="s">
        <v>169</v>
      </c>
      <c r="B17" s="18"/>
      <c r="C17" s="19">
        <v>36</v>
      </c>
    </row>
    <row r="18" spans="1:3" ht="15">
      <c r="A18" s="18" t="s">
        <v>170</v>
      </c>
      <c r="B18" s="18"/>
      <c r="C18" s="19">
        <v>2795</v>
      </c>
    </row>
    <row r="19" spans="1:3" ht="15">
      <c r="A19" s="18" t="s">
        <v>171</v>
      </c>
      <c r="B19" s="18"/>
      <c r="C19" s="19">
        <v>98</v>
      </c>
    </row>
    <row r="20" spans="1:3" ht="15">
      <c r="A20" s="18" t="s">
        <v>172</v>
      </c>
      <c r="B20" s="18"/>
      <c r="C20" s="19">
        <v>130</v>
      </c>
    </row>
    <row r="21" spans="1:3" ht="15">
      <c r="A21" s="18" t="s">
        <v>173</v>
      </c>
      <c r="B21" s="18"/>
      <c r="C21" s="19">
        <v>40</v>
      </c>
    </row>
    <row r="22" spans="1:3" ht="15">
      <c r="A22" s="18" t="s">
        <v>174</v>
      </c>
      <c r="B22" s="18"/>
      <c r="C22" s="19">
        <v>714</v>
      </c>
    </row>
    <row r="23" spans="1:3" ht="15">
      <c r="A23" s="18" t="s">
        <v>175</v>
      </c>
      <c r="B23" s="18"/>
      <c r="C23" s="19">
        <v>1520</v>
      </c>
    </row>
    <row r="24" spans="1:3" ht="15">
      <c r="A24" s="18" t="s">
        <v>176</v>
      </c>
      <c r="B24" s="18"/>
      <c r="C24" s="19">
        <v>1410</v>
      </c>
    </row>
    <row r="25" spans="1:3" ht="15">
      <c r="A25" s="18" t="s">
        <v>177</v>
      </c>
      <c r="B25" s="18"/>
      <c r="C25" s="19">
        <v>897</v>
      </c>
    </row>
    <row r="26" spans="1:3" ht="15">
      <c r="A26" s="18" t="s">
        <v>168</v>
      </c>
      <c r="B26" s="18"/>
      <c r="C26" s="19">
        <v>13959</v>
      </c>
    </row>
    <row r="27" spans="1:3" ht="15">
      <c r="A27" s="18" t="s">
        <v>178</v>
      </c>
      <c r="B27" s="18"/>
      <c r="C27" s="19">
        <v>1225</v>
      </c>
    </row>
    <row r="28" spans="1:3" ht="15">
      <c r="A28" s="18"/>
      <c r="B28" s="18"/>
      <c r="C28" s="19"/>
    </row>
    <row r="29" spans="1:3" ht="15">
      <c r="A29" s="18"/>
      <c r="B29" s="18"/>
      <c r="C29" s="18"/>
    </row>
    <row r="30" spans="1:3" ht="15.75">
      <c r="A30" s="20" t="s">
        <v>144</v>
      </c>
      <c r="B30" s="20"/>
      <c r="C30" s="21">
        <f>SUM(C11:C29)</f>
        <v>52920</v>
      </c>
    </row>
    <row r="32" spans="1:3" ht="12.75">
      <c r="A32" t="s">
        <v>179</v>
      </c>
      <c r="C32" s="27">
        <v>4562</v>
      </c>
    </row>
    <row r="35" spans="1:3" ht="15.75">
      <c r="A35" s="20" t="s">
        <v>144</v>
      </c>
      <c r="B35" s="20"/>
      <c r="C35" s="21">
        <f>SUM(C30:C34)</f>
        <v>57482</v>
      </c>
    </row>
  </sheetData>
  <sheetProtection/>
  <mergeCells count="1">
    <mergeCell ref="A7:F8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4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2.00390625" style="22" customWidth="1"/>
    <col min="2" max="2" width="19.8515625" style="0" customWidth="1"/>
    <col min="3" max="3" width="27.8515625" style="0" customWidth="1"/>
    <col min="4" max="4" width="23.421875" style="0" customWidth="1"/>
  </cols>
  <sheetData>
    <row r="8" spans="1:8" ht="12.75">
      <c r="A8" s="48" t="s">
        <v>145</v>
      </c>
      <c r="B8" s="48"/>
      <c r="C8" s="48"/>
      <c r="D8" s="48"/>
      <c r="E8" s="48"/>
      <c r="F8" s="48"/>
      <c r="G8" s="48"/>
      <c r="H8" s="48"/>
    </row>
    <row r="10" spans="1:4" ht="12.75">
      <c r="A10" s="22" t="s">
        <v>146</v>
      </c>
      <c r="B10" t="s">
        <v>147</v>
      </c>
      <c r="C10" t="s">
        <v>148</v>
      </c>
      <c r="D10" t="s">
        <v>149</v>
      </c>
    </row>
    <row r="12" spans="1:4" ht="12.75">
      <c r="A12" s="22">
        <v>82</v>
      </c>
      <c r="B12" t="s">
        <v>150</v>
      </c>
      <c r="C12" t="s">
        <v>159</v>
      </c>
      <c r="D12" s="23">
        <v>8731.2</v>
      </c>
    </row>
    <row r="13" spans="1:4" ht="12.75">
      <c r="A13" s="22">
        <v>83</v>
      </c>
      <c r="B13" t="s">
        <v>151</v>
      </c>
      <c r="C13" t="s">
        <v>160</v>
      </c>
      <c r="D13" s="23">
        <v>5378</v>
      </c>
    </row>
    <row r="14" spans="1:4" ht="12.75">
      <c r="A14" s="22">
        <v>84</v>
      </c>
      <c r="B14" t="s">
        <v>152</v>
      </c>
      <c r="C14" t="s">
        <v>161</v>
      </c>
      <c r="D14" s="23">
        <v>4719</v>
      </c>
    </row>
    <row r="15" spans="1:4" ht="12.75">
      <c r="A15" s="22">
        <v>85</v>
      </c>
      <c r="B15" t="s">
        <v>153</v>
      </c>
      <c r="C15" t="s">
        <v>162</v>
      </c>
      <c r="D15" s="23">
        <v>30750</v>
      </c>
    </row>
    <row r="16" spans="1:4" ht="12.75">
      <c r="A16" s="22">
        <v>86</v>
      </c>
      <c r="B16" t="s">
        <v>154</v>
      </c>
      <c r="C16" t="s">
        <v>163</v>
      </c>
      <c r="D16" s="23">
        <v>598.95</v>
      </c>
    </row>
    <row r="17" spans="1:4" ht="12.75">
      <c r="A17" s="22">
        <v>87</v>
      </c>
      <c r="B17" t="s">
        <v>155</v>
      </c>
      <c r="C17" t="s">
        <v>163</v>
      </c>
      <c r="D17" s="23">
        <v>1343</v>
      </c>
    </row>
    <row r="18" spans="1:4" ht="12.75">
      <c r="A18" s="22">
        <v>88</v>
      </c>
      <c r="B18" t="s">
        <v>156</v>
      </c>
      <c r="C18" t="s">
        <v>163</v>
      </c>
      <c r="D18" s="23">
        <v>127</v>
      </c>
    </row>
    <row r="19" spans="1:4" ht="12.75">
      <c r="A19" s="22">
        <v>89</v>
      </c>
      <c r="B19" t="s">
        <v>157</v>
      </c>
      <c r="C19" t="s">
        <v>164</v>
      </c>
      <c r="D19" s="23">
        <v>2074</v>
      </c>
    </row>
    <row r="20" spans="1:4" ht="12.75">
      <c r="A20" s="22">
        <v>90</v>
      </c>
      <c r="B20" t="s">
        <v>158</v>
      </c>
      <c r="C20" t="s">
        <v>165</v>
      </c>
      <c r="D20" s="23">
        <v>60500</v>
      </c>
    </row>
    <row r="21" ht="12.75">
      <c r="D21" s="23"/>
    </row>
    <row r="22" ht="12.75">
      <c r="D22" s="23"/>
    </row>
    <row r="23" spans="1:4" ht="12.75">
      <c r="A23" s="49" t="s">
        <v>144</v>
      </c>
      <c r="B23" s="49"/>
      <c r="C23" s="49"/>
      <c r="D23" s="24">
        <f>SUM(D12:D22)</f>
        <v>114221.15</v>
      </c>
    </row>
    <row r="24" ht="12.75">
      <c r="D24" s="23"/>
    </row>
  </sheetData>
  <sheetProtection/>
  <mergeCells count="2">
    <mergeCell ref="A8:H8"/>
    <mergeCell ref="A23:C23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2017-02-09T16:24:53Z</cp:lastPrinted>
  <dcterms:created xsi:type="dcterms:W3CDTF">2012-02-07T14:06:35Z</dcterms:created>
  <dcterms:modified xsi:type="dcterms:W3CDTF">2017-02-09T16:31:38Z</dcterms:modified>
  <cp:category/>
  <cp:version/>
  <cp:contentType/>
  <cp:contentStatus/>
</cp:coreProperties>
</file>